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020"/>
  </bookViews>
  <sheets>
    <sheet name="50 meter" sheetId="1" r:id="rId1"/>
    <sheet name="Ark2" sheetId="2" r:id="rId2"/>
  </sheets>
  <definedNames>
    <definedName name="_xlnm.Print_Area" localSheetId="0">'50 meter'!$A$1:$O$89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/>
  <c r="M43" l="1"/>
  <c r="M45"/>
  <c r="O45"/>
  <c r="M9" l="1"/>
  <c r="O21"/>
  <c r="M21"/>
  <c r="O20"/>
  <c r="M20"/>
  <c r="O40"/>
  <c r="M40"/>
  <c r="O33"/>
  <c r="M33"/>
  <c r="O26"/>
  <c r="M26"/>
  <c r="O30"/>
  <c r="M30"/>
  <c r="M7"/>
  <c r="O86"/>
  <c r="M86"/>
  <c r="O59"/>
  <c r="O57"/>
  <c r="O28"/>
  <c r="M28"/>
  <c r="M44"/>
  <c r="O41"/>
  <c r="M41"/>
  <c r="O35"/>
  <c r="M35"/>
  <c r="O29"/>
  <c r="M29"/>
  <c r="O32"/>
  <c r="M32"/>
  <c r="O87"/>
  <c r="M87"/>
  <c r="O85"/>
  <c r="M85"/>
  <c r="O77"/>
  <c r="M77"/>
  <c r="O68"/>
  <c r="M68"/>
  <c r="O69"/>
  <c r="M69"/>
  <c r="O67"/>
  <c r="M67"/>
  <c r="O62"/>
  <c r="O58"/>
  <c r="O55"/>
  <c r="O63"/>
  <c r="O56"/>
  <c r="M56"/>
  <c r="O50"/>
  <c r="M50"/>
  <c r="O39"/>
  <c r="M39"/>
  <c r="O46"/>
  <c r="M46"/>
  <c r="O51"/>
  <c r="M51"/>
  <c r="O79"/>
  <c r="M79"/>
  <c r="O31" l="1"/>
  <c r="M31"/>
  <c r="O72"/>
  <c r="M72"/>
  <c r="M27" l="1"/>
  <c r="O34"/>
  <c r="M34"/>
  <c r="O84"/>
  <c r="M84"/>
  <c r="O25"/>
  <c r="M25"/>
  <c r="O42" l="1"/>
  <c r="M42"/>
  <c r="O70"/>
  <c r="M70"/>
  <c r="M13" l="1"/>
  <c r="O60"/>
  <c r="M60"/>
  <c r="O71" l="1"/>
  <c r="M71"/>
  <c r="O61" l="1"/>
  <c r="M61"/>
  <c r="M83" l="1"/>
  <c r="O83"/>
  <c r="O78" l="1"/>
  <c r="M78"/>
  <c r="O76"/>
  <c r="M76"/>
</calcChain>
</file>

<file path=xl/sharedStrings.xml><?xml version="1.0" encoding="utf-8"?>
<sst xmlns="http://schemas.openxmlformats.org/spreadsheetml/2006/main" count="401" uniqueCount="86">
  <si>
    <t>DGI Storkøbenhavn, Skydning</t>
  </si>
  <si>
    <t>HOLDRESULTATER</t>
  </si>
  <si>
    <t>Hold BK</t>
  </si>
  <si>
    <t>Navn</t>
  </si>
  <si>
    <t>På holdet</t>
  </si>
  <si>
    <t>I alt</t>
  </si>
  <si>
    <t>Krudttønden</t>
  </si>
  <si>
    <t>/</t>
  </si>
  <si>
    <t>KS</t>
  </si>
  <si>
    <t>Hellerup</t>
  </si>
  <si>
    <t>Hvidovre SK</t>
  </si>
  <si>
    <t>INDIVIDUELLE RESULTATER</t>
  </si>
  <si>
    <t>Forening</t>
  </si>
  <si>
    <t>Skyttenr.</t>
  </si>
  <si>
    <t>Kasper N Dyvelkov</t>
  </si>
  <si>
    <t>AS</t>
  </si>
  <si>
    <t>Michael Bjerre</t>
  </si>
  <si>
    <t>Kl. VÅ 1</t>
  </si>
  <si>
    <t>Gry Hansen</t>
  </si>
  <si>
    <t>Ib Hansen</t>
  </si>
  <si>
    <t>Sys Hansen</t>
  </si>
  <si>
    <t>Victor Suhak</t>
  </si>
  <si>
    <t>Kl. VÅ 2</t>
  </si>
  <si>
    <t>Henrik Vorborg</t>
  </si>
  <si>
    <t>Per Bannow</t>
  </si>
  <si>
    <t>Kl. SE 1</t>
  </si>
  <si>
    <t>Ole Thy Christensen</t>
  </si>
  <si>
    <t>Kl. SE 2</t>
  </si>
  <si>
    <t>Torben Jensen</t>
  </si>
  <si>
    <t>Kenneth Nielsen</t>
  </si>
  <si>
    <t>Søren Toldal</t>
  </si>
  <si>
    <t>Ata Noah Huseynov</t>
  </si>
  <si>
    <t>Alexander S. Gadebirk</t>
  </si>
  <si>
    <t>Sadi Huseynov</t>
  </si>
  <si>
    <t>Benny Munk</t>
  </si>
  <si>
    <t>Storm K. Andersen</t>
  </si>
  <si>
    <t>Ejgil Reimers</t>
  </si>
  <si>
    <t>Michael Hansen</t>
  </si>
  <si>
    <t>Kl. ST 3</t>
  </si>
  <si>
    <t xml:space="preserve">       50m-turnering 2024</t>
  </si>
  <si>
    <t>Kasper Nielsen</t>
  </si>
  <si>
    <t>Isaac Bo L. Andersen</t>
  </si>
  <si>
    <t>Kl. Jun 1+2</t>
  </si>
  <si>
    <t>Nicalaj Nielsen</t>
  </si>
  <si>
    <t>Jørgen K. Christensen</t>
  </si>
  <si>
    <t>Niels Laustsen</t>
  </si>
  <si>
    <t>Sabrina Bæk Nielsen</t>
  </si>
  <si>
    <t>Kristine A. Kichhoff</t>
  </si>
  <si>
    <t>Villiam P. Svendsen</t>
  </si>
  <si>
    <t>Jesper O. Lange</t>
  </si>
  <si>
    <t>Carsten Jappe</t>
  </si>
  <si>
    <t>Michael P. Gresslehner</t>
  </si>
  <si>
    <t>(Ata,Alexander, Kasper,Isaac)</t>
  </si>
  <si>
    <t>Kim Nielsen</t>
  </si>
  <si>
    <t>1. omg. 23/5</t>
  </si>
  <si>
    <t>2. omg. 15/6</t>
  </si>
  <si>
    <t>3. omg. 15/8</t>
  </si>
  <si>
    <t>Hvidovre SK (Åbent)</t>
  </si>
  <si>
    <t>Hellerup  (Åbent)</t>
  </si>
  <si>
    <t>Hellerup  (Sen)</t>
  </si>
  <si>
    <t>Hold Åbent+Sen</t>
  </si>
  <si>
    <t>2. omg.15/6</t>
  </si>
  <si>
    <t>Max Thagaard</t>
  </si>
  <si>
    <t>Charles T. Duthiers</t>
  </si>
  <si>
    <t>Ulrik R. Rasmussen</t>
  </si>
  <si>
    <t>Jens  Nygaard Wulff</t>
  </si>
  <si>
    <t>Lauge S. Stello</t>
  </si>
  <si>
    <t>Malene Madsen</t>
  </si>
  <si>
    <t>Jesper Michelsen</t>
  </si>
  <si>
    <t>Mikkel E. L. Mathiasen</t>
  </si>
  <si>
    <t>Johannes Øxenberg</t>
  </si>
  <si>
    <t>(Jens, Mikkel, Carl, Lauge)</t>
  </si>
  <si>
    <t>Carl J. Christensen</t>
  </si>
  <si>
    <t>Odin Busklein</t>
  </si>
  <si>
    <t>Emilia Tarnowski</t>
  </si>
  <si>
    <t>Sofie Tarnowski</t>
  </si>
  <si>
    <t>KL. BK 3</t>
  </si>
  <si>
    <t>KL. BK 1</t>
  </si>
  <si>
    <t>Anni Cordes</t>
  </si>
  <si>
    <t>Ole, Jesper, Torben, Ejgil)</t>
  </si>
  <si>
    <t>Markus Ankerbye</t>
  </si>
  <si>
    <t>(Ib,Michael,Gry,Niels)</t>
  </si>
  <si>
    <t>Christian A. Jørgensen</t>
  </si>
  <si>
    <t xml:space="preserve">  3 omgang</t>
  </si>
  <si>
    <t>(Anni,Kenneth)</t>
  </si>
  <si>
    <t>(Odin,Max,Charles)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</si>
</sst>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1</xdr:row>
      <xdr:rowOff>38100</xdr:rowOff>
    </xdr:to>
    <xdr:pic>
      <xdr:nvPicPr>
        <xdr:cNvPr id="2" name="Billede 1" descr="cid:image001.png@01CF0AD9.2636A49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89"/>
  <sheetViews>
    <sheetView tabSelected="1" zoomScaleNormal="100" workbookViewId="0">
      <selection activeCell="Q19" sqref="Q19"/>
    </sheetView>
  </sheetViews>
  <sheetFormatPr defaultRowHeight="15"/>
  <cols>
    <col min="1" max="1" width="21" customWidth="1"/>
    <col min="2" max="2" width="14.140625" customWidth="1"/>
    <col min="3" max="3" width="14.28515625" customWidth="1"/>
    <col min="4" max="4" width="6.85546875" customWidth="1"/>
    <col min="5" max="5" width="1.7109375" style="15" customWidth="1"/>
    <col min="6" max="6" width="3.140625" customWidth="1"/>
    <col min="7" max="7" width="6.85546875" customWidth="1"/>
    <col min="8" max="8" width="1.7109375" style="15" customWidth="1"/>
    <col min="9" max="9" width="3.140625" customWidth="1"/>
    <col min="10" max="10" width="7" customWidth="1"/>
    <col min="11" max="11" width="1.7109375" customWidth="1"/>
    <col min="12" max="12" width="3.28515625" customWidth="1"/>
    <col min="13" max="13" width="4.7109375" customWidth="1"/>
    <col min="14" max="14" width="1.7109375" customWidth="1"/>
    <col min="15" max="15" width="3.7109375" customWidth="1"/>
    <col min="16" max="16" width="6.42578125" customWidth="1"/>
  </cols>
  <sheetData>
    <row r="1" spans="1:15" ht="49.5" customHeight="1">
      <c r="B1" s="10" t="s">
        <v>0</v>
      </c>
    </row>
    <row r="2" spans="1:15" ht="26.25">
      <c r="A2" s="6"/>
      <c r="B2" s="10" t="s">
        <v>39</v>
      </c>
      <c r="C2" s="6"/>
      <c r="D2" s="7"/>
      <c r="E2" s="16"/>
      <c r="F2" s="7"/>
      <c r="G2" s="7"/>
      <c r="H2" s="16"/>
      <c r="I2" s="7"/>
      <c r="J2" s="7"/>
      <c r="K2" s="7"/>
      <c r="L2" s="7"/>
    </row>
    <row r="3" spans="1:15" ht="26.25">
      <c r="A3" s="6"/>
      <c r="B3" s="10"/>
      <c r="C3" s="6" t="s">
        <v>83</v>
      </c>
      <c r="D3" s="7"/>
      <c r="E3" s="16"/>
      <c r="F3" s="7"/>
      <c r="G3" s="7"/>
      <c r="H3" s="16"/>
      <c r="I3" s="7"/>
      <c r="J3" s="7"/>
      <c r="K3" s="7"/>
      <c r="L3" s="7"/>
    </row>
    <row r="4" spans="1:15" ht="21">
      <c r="A4" s="6" t="s">
        <v>1</v>
      </c>
      <c r="B4" s="6"/>
      <c r="C4" s="6"/>
      <c r="D4" s="7"/>
      <c r="E4" s="16"/>
      <c r="F4" s="7"/>
      <c r="G4" s="7"/>
      <c r="H4" s="16"/>
      <c r="I4" s="7"/>
      <c r="J4" s="7"/>
      <c r="K4" s="7"/>
      <c r="L4" s="7"/>
    </row>
    <row r="5" spans="1:15" ht="18" customHeight="1">
      <c r="A5" s="5" t="s">
        <v>2</v>
      </c>
    </row>
    <row r="6" spans="1:15" ht="18" customHeight="1">
      <c r="A6" s="24" t="s">
        <v>3</v>
      </c>
      <c r="B6" s="24" t="s">
        <v>4</v>
      </c>
      <c r="C6" s="23"/>
      <c r="D6" s="33" t="s">
        <v>54</v>
      </c>
      <c r="E6" s="33"/>
      <c r="F6" s="34"/>
      <c r="G6" s="32" t="s">
        <v>55</v>
      </c>
      <c r="H6" s="33"/>
      <c r="I6" s="34"/>
      <c r="J6" s="32" t="s">
        <v>56</v>
      </c>
      <c r="K6" s="33"/>
      <c r="L6" s="34"/>
      <c r="M6" s="32" t="s">
        <v>5</v>
      </c>
      <c r="N6" s="33"/>
      <c r="O6" s="34"/>
    </row>
    <row r="7" spans="1:15" ht="12.75" customHeight="1">
      <c r="A7" s="21" t="s">
        <v>8</v>
      </c>
      <c r="B7" s="21" t="s">
        <v>71</v>
      </c>
      <c r="C7" s="22"/>
      <c r="D7" s="2">
        <v>760</v>
      </c>
      <c r="E7" s="14" t="s">
        <v>7</v>
      </c>
      <c r="F7" s="4">
        <v>21</v>
      </c>
      <c r="G7" s="2">
        <v>761</v>
      </c>
      <c r="H7" s="14" t="s">
        <v>7</v>
      </c>
      <c r="I7" s="4">
        <v>18</v>
      </c>
      <c r="J7" s="2">
        <v>779</v>
      </c>
      <c r="K7" s="3" t="s">
        <v>7</v>
      </c>
      <c r="L7" s="4">
        <v>24</v>
      </c>
      <c r="M7" s="2">
        <f t="shared" ref="M7" si="0">D7+G7+J7</f>
        <v>2300</v>
      </c>
      <c r="N7" s="3" t="s">
        <v>7</v>
      </c>
      <c r="O7" s="4">
        <v>63</v>
      </c>
    </row>
    <row r="8" spans="1:15" ht="12.75" customHeight="1">
      <c r="A8" s="26" t="s">
        <v>10</v>
      </c>
      <c r="B8" s="27" t="s">
        <v>52</v>
      </c>
      <c r="C8" s="28"/>
      <c r="D8" s="2">
        <v>760</v>
      </c>
      <c r="E8" s="14" t="s">
        <v>7</v>
      </c>
      <c r="F8" s="4">
        <v>16</v>
      </c>
      <c r="G8" s="2">
        <v>755</v>
      </c>
      <c r="H8" s="14" t="s">
        <v>7</v>
      </c>
      <c r="I8" s="4">
        <v>13</v>
      </c>
      <c r="J8" s="2">
        <v>770</v>
      </c>
      <c r="K8" s="3" t="s">
        <v>7</v>
      </c>
      <c r="L8" s="4">
        <v>20</v>
      </c>
      <c r="M8" s="2">
        <f>D8+G8+J8</f>
        <v>2285</v>
      </c>
      <c r="N8" s="3" t="s">
        <v>7</v>
      </c>
      <c r="O8" s="4">
        <v>49</v>
      </c>
    </row>
    <row r="9" spans="1:15" ht="12.75" customHeight="1">
      <c r="A9" s="26" t="s">
        <v>6</v>
      </c>
      <c r="B9" s="27" t="s">
        <v>85</v>
      </c>
      <c r="C9" s="28"/>
      <c r="D9" s="2">
        <v>730</v>
      </c>
      <c r="E9" s="14" t="s">
        <v>7</v>
      </c>
      <c r="F9" s="4">
        <v>18</v>
      </c>
      <c r="G9" s="2">
        <v>711</v>
      </c>
      <c r="H9" s="14" t="s">
        <v>7</v>
      </c>
      <c r="I9" s="4">
        <v>12</v>
      </c>
      <c r="J9" s="2">
        <v>522</v>
      </c>
      <c r="K9" s="3" t="s">
        <v>7</v>
      </c>
      <c r="L9" s="4">
        <v>6</v>
      </c>
      <c r="M9" s="2">
        <f t="shared" ref="M9" si="1">D9+G9+J9</f>
        <v>1963</v>
      </c>
      <c r="N9" s="3" t="s">
        <v>7</v>
      </c>
      <c r="O9" s="4">
        <v>30</v>
      </c>
    </row>
    <row r="10" spans="1:15" ht="18" customHeight="1">
      <c r="A10" s="29"/>
      <c r="B10" s="29"/>
      <c r="C10" s="30"/>
    </row>
    <row r="11" spans="1:15" ht="18" customHeight="1">
      <c r="A11" s="5" t="s">
        <v>60</v>
      </c>
    </row>
    <row r="12" spans="1:15" ht="18" customHeight="1">
      <c r="A12" s="24" t="s">
        <v>3</v>
      </c>
      <c r="B12" s="24" t="s">
        <v>4</v>
      </c>
      <c r="C12" s="23"/>
      <c r="D12" s="33" t="s">
        <v>54</v>
      </c>
      <c r="E12" s="33"/>
      <c r="F12" s="34"/>
      <c r="G12" s="32" t="s">
        <v>61</v>
      </c>
      <c r="H12" s="33"/>
      <c r="I12" s="34"/>
      <c r="J12" s="32" t="s">
        <v>56</v>
      </c>
      <c r="K12" s="33"/>
      <c r="L12" s="34"/>
      <c r="M12" s="32" t="s">
        <v>5</v>
      </c>
      <c r="N12" s="33"/>
      <c r="O12" s="34"/>
    </row>
    <row r="13" spans="1:15" ht="12.75" customHeight="1">
      <c r="A13" s="26" t="s">
        <v>57</v>
      </c>
      <c r="B13" s="27" t="s">
        <v>81</v>
      </c>
      <c r="C13" s="28"/>
      <c r="D13" s="2">
        <v>798</v>
      </c>
      <c r="E13" s="14" t="s">
        <v>7</v>
      </c>
      <c r="F13" s="4">
        <v>49</v>
      </c>
      <c r="G13" s="2">
        <v>799</v>
      </c>
      <c r="H13" s="14" t="s">
        <v>7</v>
      </c>
      <c r="I13" s="4">
        <v>51</v>
      </c>
      <c r="J13" s="2">
        <v>800</v>
      </c>
      <c r="K13" s="3" t="s">
        <v>7</v>
      </c>
      <c r="L13" s="4">
        <v>49</v>
      </c>
      <c r="M13" s="2">
        <f t="shared" ref="M13" si="2">D13+G13+J13</f>
        <v>2397</v>
      </c>
      <c r="N13" s="3" t="s">
        <v>7</v>
      </c>
      <c r="O13" s="4">
        <v>149</v>
      </c>
    </row>
    <row r="14" spans="1:15" ht="12.75" customHeight="1">
      <c r="A14" s="1" t="s">
        <v>59</v>
      </c>
      <c r="B14" s="3" t="s">
        <v>79</v>
      </c>
      <c r="C14" s="4"/>
      <c r="D14" s="2">
        <v>789</v>
      </c>
      <c r="E14" s="14" t="s">
        <v>7</v>
      </c>
      <c r="F14" s="4">
        <v>39</v>
      </c>
      <c r="G14" s="31">
        <v>784</v>
      </c>
      <c r="H14" s="14" t="s">
        <v>7</v>
      </c>
      <c r="I14" s="4">
        <v>31</v>
      </c>
      <c r="J14" s="31">
        <v>780</v>
      </c>
      <c r="K14" s="3" t="s">
        <v>7</v>
      </c>
      <c r="L14" s="4">
        <v>26</v>
      </c>
      <c r="M14" s="3">
        <v>2353</v>
      </c>
      <c r="N14" s="3" t="s">
        <v>7</v>
      </c>
      <c r="O14" s="4">
        <v>96</v>
      </c>
    </row>
    <row r="15" spans="1:15" ht="12.75" customHeight="1">
      <c r="A15" s="1" t="s">
        <v>58</v>
      </c>
      <c r="B15" s="3" t="s">
        <v>84</v>
      </c>
      <c r="C15" s="4"/>
      <c r="D15" s="2">
        <v>787</v>
      </c>
      <c r="E15" s="14" t="s">
        <v>7</v>
      </c>
      <c r="F15" s="4">
        <v>33</v>
      </c>
      <c r="G15" s="31">
        <v>764</v>
      </c>
      <c r="H15" s="14" t="s">
        <v>7</v>
      </c>
      <c r="I15" s="4">
        <v>21</v>
      </c>
      <c r="J15" s="31">
        <v>393</v>
      </c>
      <c r="K15" s="3" t="s">
        <v>7</v>
      </c>
      <c r="L15" s="4">
        <v>18</v>
      </c>
      <c r="M15" s="3">
        <v>1944</v>
      </c>
      <c r="N15" s="3" t="s">
        <v>7</v>
      </c>
      <c r="O15" s="4">
        <v>72</v>
      </c>
    </row>
    <row r="16" spans="1:15" ht="12.75" customHeight="1"/>
    <row r="17" spans="1:15" ht="25.15" customHeight="1">
      <c r="A17" s="6" t="s">
        <v>11</v>
      </c>
      <c r="C17" s="9"/>
      <c r="D17" s="9"/>
      <c r="E17" s="17"/>
      <c r="F17" s="9"/>
      <c r="G17" s="9"/>
      <c r="H17" s="17"/>
      <c r="I17" s="9"/>
      <c r="J17" s="9"/>
      <c r="K17" s="9"/>
      <c r="L17" s="9"/>
      <c r="M17" s="9"/>
      <c r="N17" s="11"/>
      <c r="O17" s="11"/>
    </row>
    <row r="18" spans="1:15" ht="25.15" customHeight="1">
      <c r="A18" s="5" t="s">
        <v>77</v>
      </c>
    </row>
    <row r="19" spans="1:15" ht="18" customHeight="1">
      <c r="A19" s="19" t="s">
        <v>3</v>
      </c>
      <c r="B19" s="19" t="s">
        <v>12</v>
      </c>
      <c r="C19" s="20" t="s">
        <v>13</v>
      </c>
      <c r="D19" s="32" t="s">
        <v>54</v>
      </c>
      <c r="E19" s="33"/>
      <c r="F19" s="34"/>
      <c r="G19" s="32" t="s">
        <v>55</v>
      </c>
      <c r="H19" s="33"/>
      <c r="I19" s="34"/>
      <c r="J19" s="32" t="s">
        <v>56</v>
      </c>
      <c r="K19" s="33"/>
      <c r="L19" s="34"/>
      <c r="M19" s="32" t="s">
        <v>5</v>
      </c>
      <c r="N19" s="33"/>
      <c r="O19" s="34"/>
    </row>
    <row r="20" spans="1:15" ht="12.75" customHeight="1">
      <c r="A20" s="1" t="s">
        <v>65</v>
      </c>
      <c r="B20" t="s">
        <v>8</v>
      </c>
      <c r="C20" s="25">
        <v>147755</v>
      </c>
      <c r="D20" s="2">
        <v>199</v>
      </c>
      <c r="E20" s="14" t="s">
        <v>7</v>
      </c>
      <c r="F20" s="4">
        <v>11</v>
      </c>
      <c r="G20" s="2">
        <v>200</v>
      </c>
      <c r="H20" s="14" t="s">
        <v>7</v>
      </c>
      <c r="I20" s="4">
        <v>9</v>
      </c>
      <c r="J20" s="2">
        <v>200</v>
      </c>
      <c r="K20" s="14" t="s">
        <v>7</v>
      </c>
      <c r="L20" s="4">
        <v>8</v>
      </c>
      <c r="M20" s="2">
        <f>D20+G20+J20</f>
        <v>599</v>
      </c>
      <c r="N20" s="14" t="s">
        <v>7</v>
      </c>
      <c r="O20" s="4">
        <f>F20+I20+L20</f>
        <v>28</v>
      </c>
    </row>
    <row r="21" spans="1:15" ht="12.75" customHeight="1">
      <c r="A21" s="1" t="s">
        <v>75</v>
      </c>
      <c r="B21" s="1" t="s">
        <v>6</v>
      </c>
      <c r="C21" s="25">
        <v>138042</v>
      </c>
      <c r="D21" s="2">
        <v>197</v>
      </c>
      <c r="E21" s="14" t="s">
        <v>7</v>
      </c>
      <c r="F21" s="4">
        <v>9</v>
      </c>
      <c r="G21" s="2">
        <v>193</v>
      </c>
      <c r="H21" s="14" t="s">
        <v>7</v>
      </c>
      <c r="I21" s="4">
        <v>5</v>
      </c>
      <c r="J21" s="2">
        <v>0</v>
      </c>
      <c r="K21" s="14" t="s">
        <v>7</v>
      </c>
      <c r="L21" s="4">
        <v>0</v>
      </c>
      <c r="M21" s="2">
        <f>D21+G21+J21</f>
        <v>390</v>
      </c>
      <c r="N21" s="14" t="s">
        <v>7</v>
      </c>
      <c r="O21" s="4">
        <f>F21+I21+L21</f>
        <v>14</v>
      </c>
    </row>
    <row r="22" spans="1:15" ht="18" customHeight="1">
      <c r="A22" s="6"/>
      <c r="C22" s="9"/>
      <c r="D22" s="9"/>
      <c r="E22" s="17"/>
      <c r="F22" s="9"/>
      <c r="G22" s="9"/>
      <c r="H22" s="17"/>
      <c r="I22" s="9"/>
      <c r="J22" s="9"/>
      <c r="K22" s="9"/>
      <c r="L22" s="9"/>
      <c r="M22" s="9"/>
      <c r="N22" s="11"/>
      <c r="O22" s="11"/>
    </row>
    <row r="23" spans="1:15" ht="18" customHeight="1">
      <c r="A23" s="5" t="s">
        <v>76</v>
      </c>
    </row>
    <row r="24" spans="1:15" ht="18" customHeight="1">
      <c r="A24" s="19" t="s">
        <v>3</v>
      </c>
      <c r="B24" s="19" t="s">
        <v>12</v>
      </c>
      <c r="C24" s="20" t="s">
        <v>13</v>
      </c>
      <c r="D24" s="32" t="s">
        <v>54</v>
      </c>
      <c r="E24" s="33"/>
      <c r="F24" s="34"/>
      <c r="G24" s="32" t="s">
        <v>55</v>
      </c>
      <c r="H24" s="33"/>
      <c r="I24" s="34"/>
      <c r="J24" s="32" t="s">
        <v>56</v>
      </c>
      <c r="K24" s="33"/>
      <c r="L24" s="34"/>
      <c r="M24" s="32" t="s">
        <v>5</v>
      </c>
      <c r="N24" s="33"/>
      <c r="O24" s="34"/>
    </row>
    <row r="25" spans="1:15" ht="12.75" customHeight="1">
      <c r="A25" s="1" t="s">
        <v>32</v>
      </c>
      <c r="B25" s="1" t="s">
        <v>10</v>
      </c>
      <c r="C25" s="25">
        <v>149672</v>
      </c>
      <c r="D25" s="2">
        <v>195</v>
      </c>
      <c r="E25" s="14" t="s">
        <v>7</v>
      </c>
      <c r="F25" s="4">
        <v>6</v>
      </c>
      <c r="G25" s="2">
        <v>194</v>
      </c>
      <c r="H25" s="14" t="s">
        <v>7</v>
      </c>
      <c r="I25" s="4">
        <v>5</v>
      </c>
      <c r="J25" s="2">
        <v>195</v>
      </c>
      <c r="K25" s="14" t="s">
        <v>7</v>
      </c>
      <c r="L25" s="4">
        <v>5</v>
      </c>
      <c r="M25" s="2">
        <f>D25+G25+J25</f>
        <v>584</v>
      </c>
      <c r="N25" s="14" t="s">
        <v>7</v>
      </c>
      <c r="O25" s="4">
        <f>F25+I25+L25</f>
        <v>16</v>
      </c>
    </row>
    <row r="26" spans="1:15" ht="12.75" customHeight="1">
      <c r="A26" s="1" t="s">
        <v>31</v>
      </c>
      <c r="B26" s="1" t="s">
        <v>10</v>
      </c>
      <c r="C26" s="25">
        <v>149670</v>
      </c>
      <c r="D26" s="2">
        <v>193</v>
      </c>
      <c r="E26" s="14" t="s">
        <v>7</v>
      </c>
      <c r="F26" s="4">
        <v>3</v>
      </c>
      <c r="G26" s="2">
        <v>186</v>
      </c>
      <c r="H26" s="14" t="s">
        <v>7</v>
      </c>
      <c r="I26" s="4">
        <v>3</v>
      </c>
      <c r="J26" s="2">
        <v>193</v>
      </c>
      <c r="K26" s="14" t="s">
        <v>7</v>
      </c>
      <c r="L26" s="4">
        <v>7</v>
      </c>
      <c r="M26" s="2">
        <f t="shared" ref="M26" si="3">D26+G26+J26</f>
        <v>572</v>
      </c>
      <c r="N26" s="14" t="s">
        <v>7</v>
      </c>
      <c r="O26" s="4">
        <f t="shared" ref="O26" si="4">F26+I26+L26</f>
        <v>13</v>
      </c>
    </row>
    <row r="27" spans="1:15" ht="12.75" customHeight="1">
      <c r="A27" s="21" t="s">
        <v>40</v>
      </c>
      <c r="B27" s="21" t="s">
        <v>10</v>
      </c>
      <c r="C27" s="22">
        <v>153485</v>
      </c>
      <c r="D27" s="2">
        <v>193</v>
      </c>
      <c r="E27" s="14" t="s">
        <v>7</v>
      </c>
      <c r="F27" s="4">
        <v>5</v>
      </c>
      <c r="G27" s="2">
        <v>186</v>
      </c>
      <c r="H27" s="14" t="s">
        <v>7</v>
      </c>
      <c r="I27" s="4">
        <v>2</v>
      </c>
      <c r="J27" s="2">
        <v>191</v>
      </c>
      <c r="K27" s="14" t="s">
        <v>7</v>
      </c>
      <c r="L27" s="4">
        <v>5</v>
      </c>
      <c r="M27" s="2">
        <f t="shared" ref="M27" si="5">D27+G27+J27</f>
        <v>570</v>
      </c>
      <c r="N27" s="14" t="s">
        <v>7</v>
      </c>
      <c r="O27" s="4">
        <v>7</v>
      </c>
    </row>
    <row r="28" spans="1:15" ht="12.75" customHeight="1">
      <c r="A28" s="1" t="s">
        <v>72</v>
      </c>
      <c r="B28" s="1" t="s">
        <v>8</v>
      </c>
      <c r="C28" s="25">
        <v>152044</v>
      </c>
      <c r="D28" s="2">
        <v>187</v>
      </c>
      <c r="E28" s="14" t="s">
        <v>7</v>
      </c>
      <c r="F28" s="4">
        <v>4</v>
      </c>
      <c r="G28" s="2">
        <v>187</v>
      </c>
      <c r="H28" s="14" t="s">
        <v>7</v>
      </c>
      <c r="I28" s="4">
        <v>3</v>
      </c>
      <c r="J28" s="2">
        <v>195</v>
      </c>
      <c r="K28" s="14" t="s">
        <v>7</v>
      </c>
      <c r="L28" s="4">
        <v>6</v>
      </c>
      <c r="M28" s="2">
        <f>D28+G28+J28</f>
        <v>569</v>
      </c>
      <c r="N28" s="14" t="s">
        <v>7</v>
      </c>
      <c r="O28" s="4">
        <f>F28+I28+L28</f>
        <v>13</v>
      </c>
    </row>
    <row r="29" spans="1:15" ht="12.75" customHeight="1">
      <c r="A29" s="1" t="s">
        <v>66</v>
      </c>
      <c r="B29" s="1" t="s">
        <v>8</v>
      </c>
      <c r="C29" s="25">
        <v>152045</v>
      </c>
      <c r="D29" s="2">
        <v>189</v>
      </c>
      <c r="E29" s="14" t="s">
        <v>7</v>
      </c>
      <c r="F29" s="4">
        <v>3</v>
      </c>
      <c r="G29" s="2">
        <v>188</v>
      </c>
      <c r="H29" s="14" t="s">
        <v>7</v>
      </c>
      <c r="I29" s="4">
        <v>4</v>
      </c>
      <c r="J29" s="2">
        <v>191</v>
      </c>
      <c r="K29" s="14" t="s">
        <v>7</v>
      </c>
      <c r="L29" s="4">
        <v>6</v>
      </c>
      <c r="M29" s="2">
        <f>D29+G29+J29</f>
        <v>568</v>
      </c>
      <c r="N29" s="14" t="s">
        <v>7</v>
      </c>
      <c r="O29" s="4">
        <f>F29+I29+L29</f>
        <v>13</v>
      </c>
    </row>
    <row r="30" spans="1:15" ht="12.75" customHeight="1">
      <c r="A30" s="1" t="s">
        <v>69</v>
      </c>
      <c r="B30" s="1" t="s">
        <v>8</v>
      </c>
      <c r="C30" s="25">
        <v>155485</v>
      </c>
      <c r="D30" s="2">
        <v>185</v>
      </c>
      <c r="E30" s="14" t="s">
        <v>7</v>
      </c>
      <c r="F30" s="4">
        <v>3</v>
      </c>
      <c r="G30" s="2">
        <v>186</v>
      </c>
      <c r="H30" s="14" t="s">
        <v>7</v>
      </c>
      <c r="I30" s="4">
        <v>2</v>
      </c>
      <c r="J30" s="2">
        <v>193</v>
      </c>
      <c r="K30" s="14" t="s">
        <v>7</v>
      </c>
      <c r="L30" s="4">
        <v>4</v>
      </c>
      <c r="M30" s="2">
        <f>D30+G30+J30</f>
        <v>564</v>
      </c>
      <c r="N30" s="14" t="s">
        <v>7</v>
      </c>
      <c r="O30" s="4">
        <f>F30+I30+L30</f>
        <v>9</v>
      </c>
    </row>
    <row r="31" spans="1:15" ht="12.75" customHeight="1">
      <c r="A31" s="1" t="s">
        <v>41</v>
      </c>
      <c r="B31" s="1" t="s">
        <v>10</v>
      </c>
      <c r="C31" s="25">
        <v>139349</v>
      </c>
      <c r="D31" s="2">
        <v>179</v>
      </c>
      <c r="E31" s="14" t="s">
        <v>7</v>
      </c>
      <c r="F31" s="4">
        <v>2</v>
      </c>
      <c r="G31" s="2">
        <v>189</v>
      </c>
      <c r="H31" s="14" t="s">
        <v>7</v>
      </c>
      <c r="I31" s="4">
        <v>3</v>
      </c>
      <c r="J31" s="2">
        <v>191</v>
      </c>
      <c r="K31" s="14" t="s">
        <v>7</v>
      </c>
      <c r="L31" s="4">
        <v>3</v>
      </c>
      <c r="M31" s="2">
        <f t="shared" ref="M31" si="6">D31+G31+J31</f>
        <v>559</v>
      </c>
      <c r="N31" s="14" t="s">
        <v>7</v>
      </c>
      <c r="O31" s="4">
        <f t="shared" ref="O31" si="7">F31+I31+L31</f>
        <v>8</v>
      </c>
    </row>
    <row r="32" spans="1:15" ht="12.75" customHeight="1">
      <c r="A32" s="1" t="s">
        <v>62</v>
      </c>
      <c r="B32" s="1" t="s">
        <v>6</v>
      </c>
      <c r="C32" s="25">
        <v>146750</v>
      </c>
      <c r="D32" s="2">
        <v>186</v>
      </c>
      <c r="E32" s="14" t="s">
        <v>7</v>
      </c>
      <c r="F32" s="4">
        <v>5</v>
      </c>
      <c r="G32" s="2">
        <v>183</v>
      </c>
      <c r="H32" s="14" t="s">
        <v>7</v>
      </c>
      <c r="I32" s="4">
        <v>4</v>
      </c>
      <c r="J32" s="2">
        <v>185</v>
      </c>
      <c r="K32" s="14" t="s">
        <v>7</v>
      </c>
      <c r="L32" s="4">
        <v>2</v>
      </c>
      <c r="M32" s="2">
        <f>D32+G32+J32</f>
        <v>554</v>
      </c>
      <c r="N32" s="14" t="s">
        <v>7</v>
      </c>
      <c r="O32" s="4">
        <f>F32+I32+L32</f>
        <v>11</v>
      </c>
    </row>
    <row r="33" spans="1:15" ht="12.75" customHeight="1">
      <c r="A33" s="1" t="s">
        <v>73</v>
      </c>
      <c r="B33" s="1" t="s">
        <v>6</v>
      </c>
      <c r="C33" s="25">
        <v>151771</v>
      </c>
      <c r="D33" s="2">
        <v>175</v>
      </c>
      <c r="E33" s="14" t="s">
        <v>7</v>
      </c>
      <c r="F33" s="4">
        <v>3</v>
      </c>
      <c r="G33" s="2">
        <v>166</v>
      </c>
      <c r="H33" s="14" t="s">
        <v>7</v>
      </c>
      <c r="I33" s="4">
        <v>1</v>
      </c>
      <c r="J33" s="2">
        <v>187</v>
      </c>
      <c r="K33" s="14" t="s">
        <v>7</v>
      </c>
      <c r="L33" s="4">
        <v>4</v>
      </c>
      <c r="M33" s="2">
        <f t="shared" ref="M33" si="8">D33+G33+J33</f>
        <v>528</v>
      </c>
      <c r="N33" s="14" t="s">
        <v>7</v>
      </c>
      <c r="O33" s="4">
        <f t="shared" ref="O33" si="9">F33+I33+L33</f>
        <v>8</v>
      </c>
    </row>
    <row r="34" spans="1:15" ht="12.75" customHeight="1">
      <c r="A34" s="21" t="s">
        <v>63</v>
      </c>
      <c r="B34" s="1" t="s">
        <v>6</v>
      </c>
      <c r="C34" s="22">
        <v>155439</v>
      </c>
      <c r="D34" s="2">
        <v>172</v>
      </c>
      <c r="E34" s="14" t="s">
        <v>7</v>
      </c>
      <c r="F34" s="4">
        <v>1</v>
      </c>
      <c r="G34" s="2">
        <v>169</v>
      </c>
      <c r="H34" s="14" t="s">
        <v>7</v>
      </c>
      <c r="I34" s="4">
        <v>2</v>
      </c>
      <c r="J34" s="2">
        <v>170</v>
      </c>
      <c r="K34" s="14" t="s">
        <v>7</v>
      </c>
      <c r="L34" s="4">
        <v>0</v>
      </c>
      <c r="M34" s="2">
        <f>D34+G34+J34</f>
        <v>511</v>
      </c>
      <c r="N34" s="14" t="s">
        <v>7</v>
      </c>
      <c r="O34" s="4">
        <f>F34+I34+L34</f>
        <v>3</v>
      </c>
    </row>
    <row r="35" spans="1:15" ht="12.75" customHeight="1">
      <c r="A35" s="1" t="s">
        <v>64</v>
      </c>
      <c r="B35" s="1" t="s">
        <v>8</v>
      </c>
      <c r="C35" s="25">
        <v>155484</v>
      </c>
      <c r="D35" s="2">
        <v>145</v>
      </c>
      <c r="E35" s="14" t="s">
        <v>7</v>
      </c>
      <c r="F35" s="4">
        <v>1</v>
      </c>
      <c r="G35" s="2">
        <v>171</v>
      </c>
      <c r="H35" s="14" t="s">
        <v>7</v>
      </c>
      <c r="I35" s="4">
        <v>0</v>
      </c>
      <c r="J35" s="2">
        <v>184</v>
      </c>
      <c r="K35" s="14" t="s">
        <v>7</v>
      </c>
      <c r="L35" s="4">
        <v>2</v>
      </c>
      <c r="M35" s="2">
        <f>D35+G35+J35</f>
        <v>500</v>
      </c>
      <c r="N35" s="14" t="s">
        <v>7</v>
      </c>
      <c r="O35" s="4">
        <f>F35+I35+L35</f>
        <v>3</v>
      </c>
    </row>
    <row r="36" spans="1:15" ht="18" customHeight="1"/>
    <row r="37" spans="1:15" ht="18" customHeight="1">
      <c r="A37" s="5" t="s">
        <v>42</v>
      </c>
    </row>
    <row r="38" spans="1:15" ht="12.75" customHeight="1">
      <c r="A38" s="19" t="s">
        <v>3</v>
      </c>
      <c r="B38" s="19" t="s">
        <v>12</v>
      </c>
      <c r="C38" s="20" t="s">
        <v>13</v>
      </c>
      <c r="D38" s="32" t="s">
        <v>54</v>
      </c>
      <c r="E38" s="33"/>
      <c r="F38" s="34"/>
      <c r="G38" s="32" t="s">
        <v>55</v>
      </c>
      <c r="H38" s="33"/>
      <c r="I38" s="34"/>
      <c r="J38" s="32" t="s">
        <v>56</v>
      </c>
      <c r="K38" s="33"/>
      <c r="L38" s="34"/>
      <c r="M38" s="32" t="s">
        <v>5</v>
      </c>
      <c r="N38" s="33"/>
      <c r="O38" s="34"/>
    </row>
    <row r="39" spans="1:15" ht="12.75" customHeight="1">
      <c r="A39" s="1" t="s">
        <v>14</v>
      </c>
      <c r="B39" s="1" t="s">
        <v>10</v>
      </c>
      <c r="C39" s="25">
        <v>143232</v>
      </c>
      <c r="D39" s="2">
        <v>199</v>
      </c>
      <c r="E39" s="14" t="s">
        <v>7</v>
      </c>
      <c r="F39" s="4">
        <v>8</v>
      </c>
      <c r="G39" s="2">
        <v>197</v>
      </c>
      <c r="H39" s="14" t="s">
        <v>7</v>
      </c>
      <c r="I39" s="4">
        <v>7</v>
      </c>
      <c r="J39" s="2">
        <v>200</v>
      </c>
      <c r="K39" s="14" t="s">
        <v>7</v>
      </c>
      <c r="L39" s="4">
        <v>16</v>
      </c>
      <c r="M39" s="2">
        <f t="shared" ref="M39:M44" si="10">D39+G39+J39</f>
        <v>596</v>
      </c>
      <c r="N39" s="14" t="s">
        <v>7</v>
      </c>
      <c r="O39" s="4">
        <f>F39+I39+L39</f>
        <v>31</v>
      </c>
    </row>
    <row r="40" spans="1:15" ht="12.75" customHeight="1">
      <c r="A40" s="1" t="s">
        <v>74</v>
      </c>
      <c r="B40" s="1" t="s">
        <v>6</v>
      </c>
      <c r="C40" s="25">
        <v>126122</v>
      </c>
      <c r="D40" s="2">
        <v>199</v>
      </c>
      <c r="E40" s="14" t="s">
        <v>7</v>
      </c>
      <c r="F40" s="4">
        <v>7</v>
      </c>
      <c r="G40" s="2">
        <v>197</v>
      </c>
      <c r="H40" s="14" t="s">
        <v>7</v>
      </c>
      <c r="I40" s="4">
        <v>6</v>
      </c>
      <c r="J40" s="2">
        <v>194</v>
      </c>
      <c r="K40" s="14" t="s">
        <v>7</v>
      </c>
      <c r="L40" s="4">
        <v>4</v>
      </c>
      <c r="M40" s="2">
        <f t="shared" si="10"/>
        <v>590</v>
      </c>
      <c r="N40" s="14" t="s">
        <v>7</v>
      </c>
      <c r="O40" s="4">
        <f>F40+I40+L40</f>
        <v>17</v>
      </c>
    </row>
    <row r="41" spans="1:15" ht="12.75" customHeight="1">
      <c r="A41" s="1" t="s">
        <v>67</v>
      </c>
      <c r="B41" s="1" t="s">
        <v>8</v>
      </c>
      <c r="C41" s="25">
        <v>131750</v>
      </c>
      <c r="D41" s="2">
        <v>192</v>
      </c>
      <c r="E41" s="14" t="s">
        <v>7</v>
      </c>
      <c r="F41" s="4">
        <v>3</v>
      </c>
      <c r="G41" s="2">
        <v>192</v>
      </c>
      <c r="H41" s="14" t="s">
        <v>7</v>
      </c>
      <c r="I41" s="4">
        <v>7</v>
      </c>
      <c r="J41" s="2">
        <v>191</v>
      </c>
      <c r="K41" s="14" t="s">
        <v>7</v>
      </c>
      <c r="L41" s="4">
        <v>3</v>
      </c>
      <c r="M41" s="2">
        <f>D41+G41+J41</f>
        <v>575</v>
      </c>
      <c r="N41" s="14" t="s">
        <v>7</v>
      </c>
      <c r="O41" s="4">
        <f>F41+I41+L41</f>
        <v>13</v>
      </c>
    </row>
    <row r="42" spans="1:15" ht="12.75" customHeight="1">
      <c r="A42" s="1" t="s">
        <v>43</v>
      </c>
      <c r="B42" s="1" t="s">
        <v>10</v>
      </c>
      <c r="C42" s="25">
        <v>153484</v>
      </c>
      <c r="D42" s="2">
        <v>194</v>
      </c>
      <c r="E42" s="14" t="s">
        <v>7</v>
      </c>
      <c r="F42" s="4">
        <v>4</v>
      </c>
      <c r="G42" s="2">
        <v>188</v>
      </c>
      <c r="H42" s="14" t="s">
        <v>7</v>
      </c>
      <c r="I42" s="4">
        <v>3</v>
      </c>
      <c r="J42" s="2">
        <v>193</v>
      </c>
      <c r="K42" s="14" t="s">
        <v>7</v>
      </c>
      <c r="L42" s="4">
        <v>3</v>
      </c>
      <c r="M42" s="2">
        <f t="shared" si="10"/>
        <v>575</v>
      </c>
      <c r="N42" s="14" t="s">
        <v>7</v>
      </c>
      <c r="O42" s="4">
        <f>F42+I42+L42</f>
        <v>10</v>
      </c>
    </row>
    <row r="43" spans="1:15" ht="12.75" customHeight="1">
      <c r="A43" s="1" t="s">
        <v>82</v>
      </c>
      <c r="B43" s="1" t="s">
        <v>10</v>
      </c>
      <c r="C43" s="25">
        <v>151840</v>
      </c>
      <c r="D43" s="2">
        <v>191</v>
      </c>
      <c r="E43" s="14" t="s">
        <v>7</v>
      </c>
      <c r="F43" s="4">
        <v>3</v>
      </c>
      <c r="G43" s="2">
        <v>188</v>
      </c>
      <c r="H43" s="14" t="s">
        <v>7</v>
      </c>
      <c r="I43" s="4">
        <v>2</v>
      </c>
      <c r="J43" s="2">
        <v>195</v>
      </c>
      <c r="K43" s="14" t="s">
        <v>7</v>
      </c>
      <c r="L43" s="4">
        <v>0</v>
      </c>
      <c r="M43" s="2">
        <f>D43+G43+J43</f>
        <v>574</v>
      </c>
      <c r="N43" s="14" t="s">
        <v>7</v>
      </c>
      <c r="O43" s="4">
        <v>5</v>
      </c>
    </row>
    <row r="44" spans="1:15" ht="12.75" customHeight="1">
      <c r="A44" s="1" t="s">
        <v>70</v>
      </c>
      <c r="B44" s="1" t="s">
        <v>8</v>
      </c>
      <c r="C44" s="25">
        <v>151867</v>
      </c>
      <c r="D44" s="2">
        <v>185</v>
      </c>
      <c r="E44" s="14" t="s">
        <v>7</v>
      </c>
      <c r="F44" s="4">
        <v>5</v>
      </c>
      <c r="G44" s="2">
        <v>191</v>
      </c>
      <c r="H44" s="14" t="s">
        <v>7</v>
      </c>
      <c r="I44" s="4">
        <v>5</v>
      </c>
      <c r="J44" s="2">
        <v>194</v>
      </c>
      <c r="K44" s="14" t="s">
        <v>7</v>
      </c>
      <c r="L44" s="4">
        <v>5</v>
      </c>
      <c r="M44" s="2">
        <f t="shared" si="10"/>
        <v>570</v>
      </c>
      <c r="N44" s="14" t="s">
        <v>7</v>
      </c>
      <c r="O44" s="4">
        <v>10</v>
      </c>
    </row>
    <row r="45" spans="1:15" ht="12.75" customHeight="1">
      <c r="A45" s="1" t="s">
        <v>80</v>
      </c>
      <c r="B45" s="1" t="s">
        <v>6</v>
      </c>
      <c r="C45" s="25">
        <v>148170</v>
      </c>
      <c r="D45" s="2">
        <v>191</v>
      </c>
      <c r="E45" s="14" t="s">
        <v>7</v>
      </c>
      <c r="F45" s="4">
        <v>5</v>
      </c>
      <c r="G45" s="2">
        <v>190</v>
      </c>
      <c r="H45" s="14" t="s">
        <v>7</v>
      </c>
      <c r="I45" s="4">
        <v>6</v>
      </c>
      <c r="J45" s="2">
        <v>186</v>
      </c>
      <c r="K45" s="14" t="s">
        <v>7</v>
      </c>
      <c r="L45" s="4">
        <v>2</v>
      </c>
      <c r="M45" s="2">
        <f t="shared" ref="M45" si="11">D45+G45+J45</f>
        <v>567</v>
      </c>
      <c r="N45" s="14" t="s">
        <v>7</v>
      </c>
      <c r="O45" s="4">
        <f>F45+I45+L45</f>
        <v>13</v>
      </c>
    </row>
    <row r="46" spans="1:15" ht="12.75" customHeight="1">
      <c r="A46" s="1" t="s">
        <v>35</v>
      </c>
      <c r="B46" s="1" t="s">
        <v>6</v>
      </c>
      <c r="C46" s="25">
        <v>146087</v>
      </c>
      <c r="D46" s="2">
        <v>175</v>
      </c>
      <c r="E46" s="14" t="s">
        <v>7</v>
      </c>
      <c r="F46" s="4">
        <v>2</v>
      </c>
      <c r="G46" s="2">
        <v>194</v>
      </c>
      <c r="H46" s="14" t="s">
        <v>7</v>
      </c>
      <c r="I46" s="4">
        <v>3</v>
      </c>
      <c r="J46" s="2">
        <v>0</v>
      </c>
      <c r="K46" s="14" t="s">
        <v>7</v>
      </c>
      <c r="L46" s="4">
        <v>0</v>
      </c>
      <c r="M46" s="2">
        <f t="shared" ref="M46" si="12">D46+G46+J46</f>
        <v>369</v>
      </c>
      <c r="N46" s="14" t="s">
        <v>7</v>
      </c>
      <c r="O46" s="4">
        <f t="shared" ref="O46" si="13">F46+I46+L46</f>
        <v>5</v>
      </c>
    </row>
    <row r="47" spans="1:15">
      <c r="C47" s="15"/>
      <c r="E47"/>
      <c r="H47"/>
      <c r="K47" s="15"/>
      <c r="N47" s="15"/>
    </row>
    <row r="48" spans="1:15" ht="18.75">
      <c r="A48" s="5" t="s">
        <v>38</v>
      </c>
    </row>
    <row r="49" spans="1:15">
      <c r="A49" s="19" t="s">
        <v>3</v>
      </c>
      <c r="B49" s="19" t="s">
        <v>12</v>
      </c>
      <c r="C49" s="20" t="s">
        <v>13</v>
      </c>
      <c r="D49" s="32" t="s">
        <v>54</v>
      </c>
      <c r="E49" s="33"/>
      <c r="F49" s="34"/>
      <c r="G49" s="32" t="s">
        <v>55</v>
      </c>
      <c r="H49" s="33"/>
      <c r="I49" s="34"/>
      <c r="J49" s="32" t="s">
        <v>56</v>
      </c>
      <c r="K49" s="33"/>
      <c r="L49" s="34"/>
      <c r="M49" s="32" t="s">
        <v>5</v>
      </c>
      <c r="N49" s="33"/>
      <c r="O49" s="34"/>
    </row>
    <row r="50" spans="1:15" ht="12.75" customHeight="1">
      <c r="A50" s="1" t="s">
        <v>34</v>
      </c>
      <c r="B50" s="1" t="s">
        <v>10</v>
      </c>
      <c r="C50" s="25">
        <v>69290</v>
      </c>
      <c r="D50" s="2">
        <v>192</v>
      </c>
      <c r="E50" s="3" t="s">
        <v>7</v>
      </c>
      <c r="F50" s="4">
        <v>2</v>
      </c>
      <c r="G50" s="2">
        <v>191</v>
      </c>
      <c r="H50" s="3" t="s">
        <v>7</v>
      </c>
      <c r="I50" s="4">
        <v>7</v>
      </c>
      <c r="J50" s="2">
        <v>189</v>
      </c>
      <c r="K50" s="14" t="s">
        <v>7</v>
      </c>
      <c r="L50" s="4">
        <v>6</v>
      </c>
      <c r="M50" s="2">
        <f t="shared" ref="M50" si="14">D50+G50+J50</f>
        <v>572</v>
      </c>
      <c r="N50" s="14" t="s">
        <v>7</v>
      </c>
      <c r="O50" s="4">
        <f>F50+I50+L50</f>
        <v>15</v>
      </c>
    </row>
    <row r="51" spans="1:15" ht="12.75" customHeight="1">
      <c r="A51" s="1" t="s">
        <v>44</v>
      </c>
      <c r="B51" s="1" t="s">
        <v>10</v>
      </c>
      <c r="C51" s="25">
        <v>106690</v>
      </c>
      <c r="D51" s="2">
        <v>189</v>
      </c>
      <c r="E51" s="3" t="s">
        <v>7</v>
      </c>
      <c r="F51" s="4">
        <v>6</v>
      </c>
      <c r="G51" s="2">
        <v>187</v>
      </c>
      <c r="H51" s="3" t="s">
        <v>7</v>
      </c>
      <c r="I51" s="4">
        <v>6</v>
      </c>
      <c r="J51" s="2">
        <v>190</v>
      </c>
      <c r="K51" s="14" t="s">
        <v>7</v>
      </c>
      <c r="L51" s="4">
        <v>5</v>
      </c>
      <c r="M51" s="2">
        <f t="shared" ref="M51" si="15">D51+G51+J51</f>
        <v>566</v>
      </c>
      <c r="N51" s="14" t="s">
        <v>7</v>
      </c>
      <c r="O51" s="4">
        <f>F51+I51+L51</f>
        <v>17</v>
      </c>
    </row>
    <row r="52" spans="1:15">
      <c r="C52" s="15"/>
      <c r="E52"/>
      <c r="H52"/>
      <c r="K52" s="15"/>
      <c r="N52" s="15"/>
    </row>
    <row r="53" spans="1:15" ht="18" customHeight="1">
      <c r="A53" s="5" t="s">
        <v>17</v>
      </c>
    </row>
    <row r="54" spans="1:15" ht="12.75" customHeight="1">
      <c r="A54" s="19" t="s">
        <v>3</v>
      </c>
      <c r="B54" s="19" t="s">
        <v>12</v>
      </c>
      <c r="C54" s="20" t="s">
        <v>13</v>
      </c>
      <c r="D54" s="32" t="s">
        <v>54</v>
      </c>
      <c r="E54" s="33"/>
      <c r="F54" s="34"/>
      <c r="G54" s="32" t="s">
        <v>55</v>
      </c>
      <c r="H54" s="33"/>
      <c r="I54" s="34"/>
      <c r="J54" s="32" t="s">
        <v>56</v>
      </c>
      <c r="K54" s="33"/>
      <c r="L54" s="34"/>
      <c r="M54" s="32" t="s">
        <v>5</v>
      </c>
      <c r="N54" s="33"/>
      <c r="O54" s="34"/>
    </row>
    <row r="55" spans="1:15" ht="12.75" customHeight="1">
      <c r="A55" s="1" t="s">
        <v>18</v>
      </c>
      <c r="B55" s="1" t="s">
        <v>10</v>
      </c>
      <c r="C55" s="25">
        <v>70275</v>
      </c>
      <c r="D55" s="2">
        <v>200</v>
      </c>
      <c r="E55" s="14" t="s">
        <v>7</v>
      </c>
      <c r="F55" s="4">
        <v>15</v>
      </c>
      <c r="G55" s="2">
        <v>200</v>
      </c>
      <c r="H55" s="14" t="s">
        <v>7</v>
      </c>
      <c r="I55" s="4">
        <v>12</v>
      </c>
      <c r="J55" s="2">
        <v>200</v>
      </c>
      <c r="K55" s="14" t="s">
        <v>7</v>
      </c>
      <c r="L55" s="4">
        <v>14</v>
      </c>
      <c r="M55" s="2">
        <v>600</v>
      </c>
      <c r="N55" s="14" t="s">
        <v>7</v>
      </c>
      <c r="O55" s="4">
        <f t="shared" ref="O55:O62" si="16">F55+I55+L55</f>
        <v>41</v>
      </c>
    </row>
    <row r="56" spans="1:15" ht="12.75" customHeight="1">
      <c r="A56" s="1" t="s">
        <v>19</v>
      </c>
      <c r="B56" s="1" t="s">
        <v>10</v>
      </c>
      <c r="C56" s="25">
        <v>70271</v>
      </c>
      <c r="D56" s="2">
        <v>200</v>
      </c>
      <c r="E56" s="14" t="s">
        <v>7</v>
      </c>
      <c r="F56" s="4">
        <v>8</v>
      </c>
      <c r="G56" s="2">
        <v>200</v>
      </c>
      <c r="H56" s="14" t="s">
        <v>7</v>
      </c>
      <c r="I56" s="4">
        <v>15</v>
      </c>
      <c r="J56" s="2">
        <v>200</v>
      </c>
      <c r="K56" s="14" t="s">
        <v>7</v>
      </c>
      <c r="L56" s="4">
        <v>14</v>
      </c>
      <c r="M56" s="2">
        <f>D56+G56+J56</f>
        <v>600</v>
      </c>
      <c r="N56" s="14" t="s">
        <v>7</v>
      </c>
      <c r="O56" s="4">
        <f t="shared" si="16"/>
        <v>37</v>
      </c>
    </row>
    <row r="57" spans="1:15" ht="12.75" customHeight="1">
      <c r="A57" s="1" t="s">
        <v>21</v>
      </c>
      <c r="B57" s="1" t="s">
        <v>8</v>
      </c>
      <c r="C57" s="25">
        <v>123276</v>
      </c>
      <c r="D57" s="2">
        <v>200</v>
      </c>
      <c r="E57" s="14" t="s">
        <v>7</v>
      </c>
      <c r="F57" s="4">
        <v>12</v>
      </c>
      <c r="G57" s="2">
        <v>200</v>
      </c>
      <c r="H57" s="14" t="s">
        <v>7</v>
      </c>
      <c r="I57" s="4">
        <v>11</v>
      </c>
      <c r="J57" s="2">
        <v>200</v>
      </c>
      <c r="K57" s="14" t="s">
        <v>7</v>
      </c>
      <c r="L57" s="4">
        <v>14</v>
      </c>
      <c r="M57" s="2">
        <v>600</v>
      </c>
      <c r="N57" s="14" t="s">
        <v>7</v>
      </c>
      <c r="O57" s="4">
        <f t="shared" si="16"/>
        <v>37</v>
      </c>
    </row>
    <row r="58" spans="1:15" ht="12.75" customHeight="1">
      <c r="A58" s="1" t="s">
        <v>45</v>
      </c>
      <c r="B58" s="1" t="s">
        <v>10</v>
      </c>
      <c r="C58" s="25">
        <v>97313</v>
      </c>
      <c r="D58" s="2">
        <v>199</v>
      </c>
      <c r="E58" s="14" t="s">
        <v>7</v>
      </c>
      <c r="F58" s="4">
        <v>12</v>
      </c>
      <c r="G58" s="2">
        <v>200</v>
      </c>
      <c r="H58" s="14" t="s">
        <v>7</v>
      </c>
      <c r="I58" s="4">
        <v>12</v>
      </c>
      <c r="J58" s="2">
        <v>200</v>
      </c>
      <c r="K58" s="14" t="s">
        <v>7</v>
      </c>
      <c r="L58" s="4">
        <v>10</v>
      </c>
      <c r="M58" s="2">
        <v>599</v>
      </c>
      <c r="N58" s="14" t="s">
        <v>7</v>
      </c>
      <c r="O58" s="4">
        <f t="shared" si="16"/>
        <v>34</v>
      </c>
    </row>
    <row r="59" spans="1:15" ht="12.75" customHeight="1">
      <c r="A59" s="1" t="s">
        <v>23</v>
      </c>
      <c r="B59" s="1" t="s">
        <v>8</v>
      </c>
      <c r="C59" s="25">
        <v>131749</v>
      </c>
      <c r="D59" s="2">
        <v>200</v>
      </c>
      <c r="E59" s="14" t="s">
        <v>7</v>
      </c>
      <c r="F59" s="4">
        <v>8</v>
      </c>
      <c r="G59" s="2">
        <v>199</v>
      </c>
      <c r="H59" s="14" t="s">
        <v>7</v>
      </c>
      <c r="I59" s="4">
        <v>7</v>
      </c>
      <c r="J59" s="2">
        <v>200</v>
      </c>
      <c r="K59" s="14" t="s">
        <v>7</v>
      </c>
      <c r="L59" s="4">
        <v>8</v>
      </c>
      <c r="M59" s="2">
        <v>599</v>
      </c>
      <c r="N59" s="14" t="s">
        <v>7</v>
      </c>
      <c r="O59" s="4">
        <f t="shared" si="16"/>
        <v>23</v>
      </c>
    </row>
    <row r="60" spans="1:15" ht="12.75" customHeight="1">
      <c r="A60" s="21" t="s">
        <v>20</v>
      </c>
      <c r="B60" s="21" t="s">
        <v>10</v>
      </c>
      <c r="C60" s="22">
        <v>70247</v>
      </c>
      <c r="D60" s="2">
        <v>199</v>
      </c>
      <c r="E60" s="14" t="s">
        <v>7</v>
      </c>
      <c r="F60" s="4">
        <v>14</v>
      </c>
      <c r="G60" s="2">
        <v>199</v>
      </c>
      <c r="H60" s="14" t="s">
        <v>7</v>
      </c>
      <c r="I60" s="4">
        <v>11</v>
      </c>
      <c r="J60" s="2">
        <v>200</v>
      </c>
      <c r="K60" s="14" t="s">
        <v>7</v>
      </c>
      <c r="L60" s="4">
        <v>11</v>
      </c>
      <c r="M60" s="2">
        <f>D60+G60+J60</f>
        <v>598</v>
      </c>
      <c r="N60" s="14" t="s">
        <v>7</v>
      </c>
      <c r="O60" s="4">
        <f t="shared" si="16"/>
        <v>36</v>
      </c>
    </row>
    <row r="61" spans="1:15" ht="12.75" customHeight="1">
      <c r="A61" s="1" t="s">
        <v>78</v>
      </c>
      <c r="B61" s="1" t="s">
        <v>9</v>
      </c>
      <c r="C61" s="25">
        <v>144446</v>
      </c>
      <c r="D61" s="2">
        <v>198</v>
      </c>
      <c r="E61" s="14" t="s">
        <v>7</v>
      </c>
      <c r="F61" s="4">
        <v>9</v>
      </c>
      <c r="G61" s="2">
        <v>197</v>
      </c>
      <c r="H61" s="14" t="s">
        <v>7</v>
      </c>
      <c r="I61" s="4">
        <v>6</v>
      </c>
      <c r="J61" s="2">
        <v>199</v>
      </c>
      <c r="K61" s="14" t="s">
        <v>7</v>
      </c>
      <c r="L61" s="4">
        <v>11</v>
      </c>
      <c r="M61" s="2">
        <f>D61+G61+J61</f>
        <v>594</v>
      </c>
      <c r="N61" s="14" t="s">
        <v>7</v>
      </c>
      <c r="O61" s="4">
        <f t="shared" si="16"/>
        <v>26</v>
      </c>
    </row>
    <row r="62" spans="1:15" ht="12.75" customHeight="1">
      <c r="A62" s="1" t="s">
        <v>46</v>
      </c>
      <c r="B62" s="1" t="s">
        <v>10</v>
      </c>
      <c r="C62" s="25">
        <v>108537</v>
      </c>
      <c r="D62" s="2">
        <v>194</v>
      </c>
      <c r="E62" s="14" t="s">
        <v>7</v>
      </c>
      <c r="F62" s="4">
        <v>4</v>
      </c>
      <c r="G62" s="2">
        <v>195</v>
      </c>
      <c r="H62" s="14" t="s">
        <v>7</v>
      </c>
      <c r="I62" s="4">
        <v>11</v>
      </c>
      <c r="J62" s="2">
        <v>197</v>
      </c>
      <c r="K62" s="14" t="s">
        <v>7</v>
      </c>
      <c r="L62" s="4">
        <v>6</v>
      </c>
      <c r="M62" s="2">
        <v>586</v>
      </c>
      <c r="N62" s="14" t="s">
        <v>7</v>
      </c>
      <c r="O62" s="4">
        <f t="shared" si="16"/>
        <v>21</v>
      </c>
    </row>
    <row r="63" spans="1:15" ht="12.75" customHeight="1">
      <c r="A63" s="1" t="s">
        <v>16</v>
      </c>
      <c r="B63" s="1" t="s">
        <v>9</v>
      </c>
      <c r="C63" s="25">
        <v>130088</v>
      </c>
      <c r="D63" s="2">
        <v>200</v>
      </c>
      <c r="E63" s="14" t="s">
        <v>7</v>
      </c>
      <c r="F63" s="4">
        <v>13</v>
      </c>
      <c r="G63" s="2">
        <v>199</v>
      </c>
      <c r="H63" s="14" t="s">
        <v>7</v>
      </c>
      <c r="I63" s="4">
        <v>8</v>
      </c>
      <c r="J63" s="2">
        <v>0</v>
      </c>
      <c r="K63" s="14" t="s">
        <v>7</v>
      </c>
      <c r="L63" s="4">
        <v>0</v>
      </c>
      <c r="M63" s="2">
        <v>399</v>
      </c>
      <c r="N63" s="14" t="s">
        <v>7</v>
      </c>
      <c r="O63" s="4">
        <f>F63+I63+L63</f>
        <v>21</v>
      </c>
    </row>
    <row r="64" spans="1:15">
      <c r="C64" s="15"/>
      <c r="K64" s="15"/>
      <c r="N64" s="15"/>
    </row>
    <row r="65" spans="1:15" ht="18" customHeight="1">
      <c r="A65" s="5" t="s">
        <v>22</v>
      </c>
    </row>
    <row r="66" spans="1:15" ht="12.75" customHeight="1">
      <c r="A66" s="19" t="s">
        <v>3</v>
      </c>
      <c r="B66" s="19" t="s">
        <v>12</v>
      </c>
      <c r="C66" s="20" t="s">
        <v>13</v>
      </c>
      <c r="D66" s="32" t="s">
        <v>54</v>
      </c>
      <c r="E66" s="33"/>
      <c r="F66" s="34"/>
      <c r="G66" s="32" t="s">
        <v>61</v>
      </c>
      <c r="H66" s="33"/>
      <c r="I66" s="34"/>
      <c r="J66" s="32" t="s">
        <v>56</v>
      </c>
      <c r="K66" s="33"/>
      <c r="L66" s="34"/>
      <c r="M66" s="32" t="s">
        <v>5</v>
      </c>
      <c r="N66" s="33"/>
      <c r="O66" s="34"/>
    </row>
    <row r="67" spans="1:15" ht="12.75" customHeight="1">
      <c r="A67" s="1" t="s">
        <v>37</v>
      </c>
      <c r="B67" s="1" t="s">
        <v>10</v>
      </c>
      <c r="C67" s="25">
        <v>68807</v>
      </c>
      <c r="D67" s="2">
        <v>198</v>
      </c>
      <c r="E67" s="14" t="s">
        <v>7</v>
      </c>
      <c r="F67" s="4">
        <v>10</v>
      </c>
      <c r="G67" s="2">
        <v>199</v>
      </c>
      <c r="H67" s="14" t="s">
        <v>7</v>
      </c>
      <c r="I67" s="4">
        <v>12</v>
      </c>
      <c r="J67" s="2">
        <v>200</v>
      </c>
      <c r="K67" s="14" t="s">
        <v>7</v>
      </c>
      <c r="L67" s="4">
        <v>13</v>
      </c>
      <c r="M67" s="2">
        <f t="shared" ref="M67" si="17">D67+G67+J67</f>
        <v>597</v>
      </c>
      <c r="N67" s="14" t="s">
        <v>7</v>
      </c>
      <c r="O67" s="4">
        <f t="shared" ref="O67" si="18">F67+I67+L67</f>
        <v>35</v>
      </c>
    </row>
    <row r="68" spans="1:15" ht="12.75" customHeight="1">
      <c r="A68" s="1" t="s">
        <v>47</v>
      </c>
      <c r="B68" s="1" t="s">
        <v>10</v>
      </c>
      <c r="C68" s="25">
        <v>67573</v>
      </c>
      <c r="D68" s="2">
        <v>195</v>
      </c>
      <c r="E68" s="14" t="s">
        <v>7</v>
      </c>
      <c r="F68" s="4">
        <v>6</v>
      </c>
      <c r="G68" s="2">
        <v>198</v>
      </c>
      <c r="H68" s="14" t="s">
        <v>7</v>
      </c>
      <c r="I68" s="4">
        <v>7</v>
      </c>
      <c r="J68" s="2">
        <v>195</v>
      </c>
      <c r="K68" s="14" t="s">
        <v>7</v>
      </c>
      <c r="L68" s="4">
        <v>8</v>
      </c>
      <c r="M68" s="2">
        <f>D68+G68+J68</f>
        <v>588</v>
      </c>
      <c r="N68" s="14" t="s">
        <v>7</v>
      </c>
      <c r="O68" s="4">
        <f>F68+I68+L68</f>
        <v>21</v>
      </c>
    </row>
    <row r="69" spans="1:15" ht="12.75" customHeight="1">
      <c r="A69" s="1" t="s">
        <v>33</v>
      </c>
      <c r="B69" s="1" t="s">
        <v>10</v>
      </c>
      <c r="C69" s="25">
        <v>149668</v>
      </c>
      <c r="D69" s="2">
        <v>193</v>
      </c>
      <c r="E69" s="14" t="s">
        <v>7</v>
      </c>
      <c r="F69" s="4">
        <v>8</v>
      </c>
      <c r="G69" s="2">
        <v>194</v>
      </c>
      <c r="H69" s="14" t="s">
        <v>7</v>
      </c>
      <c r="I69" s="4">
        <v>6</v>
      </c>
      <c r="J69" s="2">
        <v>196</v>
      </c>
      <c r="K69" s="14" t="s">
        <v>7</v>
      </c>
      <c r="L69" s="4">
        <v>6</v>
      </c>
      <c r="M69" s="2">
        <f>D69+G69+J69</f>
        <v>583</v>
      </c>
      <c r="N69" s="14" t="s">
        <v>7</v>
      </c>
      <c r="O69" s="4">
        <f>F69+I69+L69</f>
        <v>20</v>
      </c>
    </row>
    <row r="70" spans="1:15" ht="12.75" customHeight="1">
      <c r="A70" s="1" t="s">
        <v>29</v>
      </c>
      <c r="B70" s="1" t="s">
        <v>9</v>
      </c>
      <c r="C70" s="25">
        <v>149957</v>
      </c>
      <c r="D70" s="2">
        <v>196</v>
      </c>
      <c r="E70" s="14" t="s">
        <v>7</v>
      </c>
      <c r="F70" s="4">
        <v>6</v>
      </c>
      <c r="G70" s="2">
        <v>193</v>
      </c>
      <c r="H70" s="14" t="s">
        <v>7</v>
      </c>
      <c r="I70" s="4">
        <v>6</v>
      </c>
      <c r="J70" s="2">
        <v>194</v>
      </c>
      <c r="K70" s="14" t="s">
        <v>7</v>
      </c>
      <c r="L70" s="4">
        <v>7</v>
      </c>
      <c r="M70" s="2">
        <f>D70+G70+J70</f>
        <v>583</v>
      </c>
      <c r="N70" s="14" t="s">
        <v>7</v>
      </c>
      <c r="O70" s="4">
        <f>F70+I70+L70</f>
        <v>19</v>
      </c>
    </row>
    <row r="71" spans="1:15" ht="12.75" customHeight="1">
      <c r="A71" s="1" t="s">
        <v>30</v>
      </c>
      <c r="B71" s="1" t="s">
        <v>10</v>
      </c>
      <c r="C71" s="25">
        <v>111973</v>
      </c>
      <c r="D71" s="2">
        <v>193</v>
      </c>
      <c r="E71" s="14" t="s">
        <v>7</v>
      </c>
      <c r="F71" s="4">
        <v>7</v>
      </c>
      <c r="G71" s="2">
        <v>192</v>
      </c>
      <c r="H71" s="14" t="s">
        <v>7</v>
      </c>
      <c r="I71" s="4">
        <v>5</v>
      </c>
      <c r="J71" s="2">
        <v>195</v>
      </c>
      <c r="K71" s="14" t="s">
        <v>7</v>
      </c>
      <c r="L71" s="4">
        <v>8</v>
      </c>
      <c r="M71" s="2">
        <f t="shared" ref="M71" si="19">D71+G71+J71</f>
        <v>580</v>
      </c>
      <c r="N71" s="14" t="s">
        <v>7</v>
      </c>
      <c r="O71" s="4">
        <f t="shared" ref="O71" si="20">F71+I71+L71</f>
        <v>20</v>
      </c>
    </row>
    <row r="72" spans="1:15" ht="12.75" customHeight="1">
      <c r="A72" s="1" t="s">
        <v>48</v>
      </c>
      <c r="B72" s="1" t="s">
        <v>9</v>
      </c>
      <c r="C72" s="25">
        <v>155385</v>
      </c>
      <c r="D72" s="2">
        <v>193</v>
      </c>
      <c r="E72" s="14" t="s">
        <v>7</v>
      </c>
      <c r="F72" s="4">
        <v>5</v>
      </c>
      <c r="G72" s="2">
        <v>183</v>
      </c>
      <c r="H72" s="14" t="s">
        <v>7</v>
      </c>
      <c r="I72" s="4">
        <v>1</v>
      </c>
      <c r="J72" s="2">
        <v>0</v>
      </c>
      <c r="K72" s="14" t="s">
        <v>7</v>
      </c>
      <c r="L72" s="4">
        <v>0</v>
      </c>
      <c r="M72" s="2">
        <f t="shared" ref="M72" si="21">D72+G72+J72</f>
        <v>376</v>
      </c>
      <c r="N72" s="14" t="s">
        <v>7</v>
      </c>
      <c r="O72" s="4">
        <f t="shared" ref="O72" si="22">F72+I72+L72</f>
        <v>6</v>
      </c>
    </row>
    <row r="73" spans="1:15">
      <c r="C73" s="15"/>
      <c r="K73" s="15"/>
      <c r="N73" s="15"/>
    </row>
    <row r="74" spans="1:15" ht="18" customHeight="1">
      <c r="A74" s="5" t="s">
        <v>25</v>
      </c>
    </row>
    <row r="75" spans="1:15" ht="12.75" customHeight="1">
      <c r="A75" s="19" t="s">
        <v>3</v>
      </c>
      <c r="B75" s="19" t="s">
        <v>12</v>
      </c>
      <c r="C75" s="20" t="s">
        <v>13</v>
      </c>
      <c r="D75" s="32" t="s">
        <v>54</v>
      </c>
      <c r="E75" s="33"/>
      <c r="F75" s="34"/>
      <c r="G75" s="32" t="s">
        <v>55</v>
      </c>
      <c r="H75" s="33"/>
      <c r="I75" s="34"/>
      <c r="J75" s="32" t="s">
        <v>56</v>
      </c>
      <c r="K75" s="33"/>
      <c r="L75" s="34"/>
      <c r="M75" s="32" t="s">
        <v>5</v>
      </c>
      <c r="N75" s="33"/>
      <c r="O75" s="34"/>
    </row>
    <row r="76" spans="1:15" ht="12.75" customHeight="1">
      <c r="A76" s="1" t="s">
        <v>26</v>
      </c>
      <c r="B76" s="1" t="s">
        <v>9</v>
      </c>
      <c r="C76" s="25">
        <v>71084</v>
      </c>
      <c r="D76" s="2">
        <v>199</v>
      </c>
      <c r="E76" s="14" t="s">
        <v>7</v>
      </c>
      <c r="F76" s="4">
        <v>8</v>
      </c>
      <c r="G76" s="2">
        <v>198</v>
      </c>
      <c r="H76" s="14" t="s">
        <v>7</v>
      </c>
      <c r="I76" s="4">
        <v>13</v>
      </c>
      <c r="J76" s="2">
        <v>199</v>
      </c>
      <c r="K76" s="14" t="s">
        <v>7</v>
      </c>
      <c r="L76" s="4">
        <v>11</v>
      </c>
      <c r="M76" s="2">
        <f>D76+G76+J76</f>
        <v>596</v>
      </c>
      <c r="N76" s="14" t="s">
        <v>7</v>
      </c>
      <c r="O76" s="4">
        <f>F76+I76+L76</f>
        <v>32</v>
      </c>
    </row>
    <row r="77" spans="1:15" ht="12.75" customHeight="1">
      <c r="A77" s="1" t="s">
        <v>36</v>
      </c>
      <c r="B77" s="1" t="s">
        <v>9</v>
      </c>
      <c r="C77" s="25">
        <v>63237</v>
      </c>
      <c r="D77" s="2">
        <v>196</v>
      </c>
      <c r="E77" s="14" t="s">
        <v>7</v>
      </c>
      <c r="F77" s="4">
        <v>9</v>
      </c>
      <c r="G77" s="2">
        <v>196</v>
      </c>
      <c r="H77" s="14" t="s">
        <v>7</v>
      </c>
      <c r="I77" s="4">
        <v>7</v>
      </c>
      <c r="J77" s="2">
        <v>196</v>
      </c>
      <c r="K77" s="14" t="s">
        <v>7</v>
      </c>
      <c r="L77" s="4">
        <v>10</v>
      </c>
      <c r="M77" s="2">
        <f>D77+G77+J77</f>
        <v>588</v>
      </c>
      <c r="N77" s="14" t="s">
        <v>7</v>
      </c>
      <c r="O77" s="4">
        <f>F77+I77+L77</f>
        <v>26</v>
      </c>
    </row>
    <row r="78" spans="1:15" ht="12.75" customHeight="1">
      <c r="A78" s="1" t="s">
        <v>50</v>
      </c>
      <c r="B78" s="1" t="s">
        <v>10</v>
      </c>
      <c r="C78" s="25">
        <v>70823</v>
      </c>
      <c r="D78" s="2">
        <v>196</v>
      </c>
      <c r="E78" s="14" t="s">
        <v>7</v>
      </c>
      <c r="F78" s="4">
        <v>8</v>
      </c>
      <c r="G78" s="2">
        <v>194</v>
      </c>
      <c r="H78" s="14" t="s">
        <v>7</v>
      </c>
      <c r="I78" s="4">
        <v>8</v>
      </c>
      <c r="J78" s="2">
        <v>196</v>
      </c>
      <c r="K78" s="14" t="s">
        <v>7</v>
      </c>
      <c r="L78" s="4">
        <v>8</v>
      </c>
      <c r="M78" s="2">
        <f>D78+G78+J78</f>
        <v>586</v>
      </c>
      <c r="N78" s="14" t="s">
        <v>7</v>
      </c>
      <c r="O78" s="4">
        <f>F78+I78+L78</f>
        <v>24</v>
      </c>
    </row>
    <row r="79" spans="1:15" ht="12.75" customHeight="1">
      <c r="A79" s="1" t="s">
        <v>49</v>
      </c>
      <c r="B79" s="1" t="s">
        <v>9</v>
      </c>
      <c r="C79" s="25">
        <v>134544</v>
      </c>
      <c r="D79" s="2">
        <v>197</v>
      </c>
      <c r="E79" s="14" t="s">
        <v>7</v>
      </c>
      <c r="F79" s="4">
        <v>9</v>
      </c>
      <c r="G79" s="2">
        <v>194</v>
      </c>
      <c r="H79" s="14" t="s">
        <v>7</v>
      </c>
      <c r="I79" s="4">
        <v>5</v>
      </c>
      <c r="J79" s="2">
        <v>194</v>
      </c>
      <c r="K79" s="14" t="s">
        <v>7</v>
      </c>
      <c r="L79" s="4">
        <v>4</v>
      </c>
      <c r="M79" s="2">
        <f>D79+G79+J79</f>
        <v>585</v>
      </c>
      <c r="N79" s="14" t="s">
        <v>7</v>
      </c>
      <c r="O79" s="4">
        <f>F79+I79+L79</f>
        <v>18</v>
      </c>
    </row>
    <row r="80" spans="1:15" ht="12.75" customHeight="1">
      <c r="C80" s="15"/>
      <c r="K80" s="15"/>
      <c r="N80" s="15"/>
    </row>
    <row r="81" spans="1:15" ht="18" customHeight="1">
      <c r="A81" s="5" t="s">
        <v>27</v>
      </c>
    </row>
    <row r="82" spans="1:15" ht="12.75" customHeight="1">
      <c r="A82" s="8" t="s">
        <v>3</v>
      </c>
      <c r="B82" s="8" t="s">
        <v>12</v>
      </c>
      <c r="C82" s="8" t="s">
        <v>13</v>
      </c>
      <c r="D82" s="32" t="s">
        <v>54</v>
      </c>
      <c r="E82" s="33"/>
      <c r="F82" s="34"/>
      <c r="G82" s="32" t="s">
        <v>55</v>
      </c>
      <c r="H82" s="33"/>
      <c r="I82" s="34"/>
      <c r="J82" s="32" t="s">
        <v>56</v>
      </c>
      <c r="K82" s="33"/>
      <c r="L82" s="34"/>
      <c r="M82" s="35" t="s">
        <v>5</v>
      </c>
      <c r="N82" s="36"/>
      <c r="O82" s="37"/>
    </row>
    <row r="83" spans="1:15" ht="12.75" customHeight="1">
      <c r="A83" s="1" t="s">
        <v>28</v>
      </c>
      <c r="B83" s="1" t="s">
        <v>9</v>
      </c>
      <c r="C83" s="25">
        <v>70439</v>
      </c>
      <c r="D83" s="2">
        <v>197</v>
      </c>
      <c r="E83" s="14" t="s">
        <v>7</v>
      </c>
      <c r="F83" s="4">
        <v>13</v>
      </c>
      <c r="G83" s="2">
        <v>196</v>
      </c>
      <c r="H83" s="14" t="s">
        <v>7</v>
      </c>
      <c r="I83" s="4">
        <v>6</v>
      </c>
      <c r="J83" s="2">
        <v>191</v>
      </c>
      <c r="K83" s="3" t="s">
        <v>7</v>
      </c>
      <c r="L83" s="4">
        <v>1</v>
      </c>
      <c r="M83" s="2">
        <f>D83+G83+J83</f>
        <v>584</v>
      </c>
      <c r="N83" s="3" t="s">
        <v>7</v>
      </c>
      <c r="O83" s="4">
        <f>F83+I83+L83</f>
        <v>20</v>
      </c>
    </row>
    <row r="84" spans="1:15" ht="12.75" customHeight="1">
      <c r="A84" s="1" t="s">
        <v>24</v>
      </c>
      <c r="B84" s="1" t="s">
        <v>15</v>
      </c>
      <c r="C84" s="25">
        <v>62985</v>
      </c>
      <c r="D84" s="2">
        <v>192</v>
      </c>
      <c r="E84" s="14" t="s">
        <v>7</v>
      </c>
      <c r="F84" s="4">
        <v>5</v>
      </c>
      <c r="G84" s="2">
        <v>191</v>
      </c>
      <c r="H84" s="14" t="s">
        <v>7</v>
      </c>
      <c r="I84" s="4">
        <v>0</v>
      </c>
      <c r="J84" s="2">
        <v>195</v>
      </c>
      <c r="K84" s="14" t="s">
        <v>7</v>
      </c>
      <c r="L84" s="4">
        <v>3</v>
      </c>
      <c r="M84" s="2">
        <f t="shared" ref="M84" si="23">D84+G84+J84</f>
        <v>578</v>
      </c>
      <c r="N84" s="14" t="s">
        <v>7</v>
      </c>
      <c r="O84" s="4">
        <f t="shared" ref="O84" si="24">F84+I84+L84</f>
        <v>8</v>
      </c>
    </row>
    <row r="85" spans="1:15" ht="12.75" customHeight="1">
      <c r="A85" s="1" t="s">
        <v>51</v>
      </c>
      <c r="B85" s="1" t="s">
        <v>10</v>
      </c>
      <c r="C85" s="25">
        <v>140353</v>
      </c>
      <c r="D85" s="2">
        <v>185</v>
      </c>
      <c r="E85" s="14" t="s">
        <v>7</v>
      </c>
      <c r="F85" s="4">
        <v>4</v>
      </c>
      <c r="G85" s="2">
        <v>191</v>
      </c>
      <c r="H85" s="14" t="s">
        <v>7</v>
      </c>
      <c r="I85" s="4">
        <v>5</v>
      </c>
      <c r="J85" s="2">
        <v>187</v>
      </c>
      <c r="K85" s="14" t="s">
        <v>7</v>
      </c>
      <c r="L85" s="4">
        <v>4</v>
      </c>
      <c r="M85" s="2">
        <f>D85+G85+J85</f>
        <v>563</v>
      </c>
      <c r="N85" s="14" t="s">
        <v>7</v>
      </c>
      <c r="O85" s="4">
        <f>F85+I85+L85</f>
        <v>13</v>
      </c>
    </row>
    <row r="86" spans="1:15" ht="12.75" customHeight="1">
      <c r="A86" s="1" t="s">
        <v>68</v>
      </c>
      <c r="B86" s="1" t="s">
        <v>8</v>
      </c>
      <c r="C86" s="25">
        <v>106484</v>
      </c>
      <c r="D86" s="2">
        <v>185</v>
      </c>
      <c r="E86" s="14" t="s">
        <v>7</v>
      </c>
      <c r="F86" s="4">
        <v>0</v>
      </c>
      <c r="G86" s="2">
        <v>188</v>
      </c>
      <c r="H86" s="14" t="s">
        <v>7</v>
      </c>
      <c r="I86" s="4">
        <v>3</v>
      </c>
      <c r="J86" s="2">
        <v>188</v>
      </c>
      <c r="K86" s="14" t="s">
        <v>7</v>
      </c>
      <c r="L86" s="4">
        <v>2</v>
      </c>
      <c r="M86" s="2">
        <f>D86+G86+J86</f>
        <v>561</v>
      </c>
      <c r="N86" s="14" t="s">
        <v>7</v>
      </c>
      <c r="O86" s="4">
        <f>F86+I86+L86</f>
        <v>5</v>
      </c>
    </row>
    <row r="87" spans="1:15" ht="12.75" customHeight="1">
      <c r="A87" s="1" t="s">
        <v>53</v>
      </c>
      <c r="B87" s="1" t="s">
        <v>9</v>
      </c>
      <c r="C87" s="25">
        <v>70267</v>
      </c>
      <c r="D87" s="2">
        <v>183</v>
      </c>
      <c r="E87" s="14" t="s">
        <v>7</v>
      </c>
      <c r="F87" s="4">
        <v>3</v>
      </c>
      <c r="G87" s="2">
        <v>176</v>
      </c>
      <c r="H87" s="14" t="s">
        <v>7</v>
      </c>
      <c r="I87" s="4">
        <v>0</v>
      </c>
      <c r="J87" s="2">
        <v>177</v>
      </c>
      <c r="K87" s="14" t="s">
        <v>7</v>
      </c>
      <c r="L87" s="4">
        <v>1</v>
      </c>
      <c r="M87" s="2">
        <f>D87+G87+J87</f>
        <v>536</v>
      </c>
      <c r="N87" s="14" t="s">
        <v>7</v>
      </c>
      <c r="O87" s="4">
        <f>F87+I87+L87</f>
        <v>4</v>
      </c>
    </row>
    <row r="88" spans="1:15" ht="12.75" customHeight="1">
      <c r="A88" s="13"/>
      <c r="B88" s="13"/>
      <c r="C88" s="12"/>
      <c r="D88" s="12"/>
      <c r="E88" s="18"/>
      <c r="F88" s="12"/>
      <c r="G88" s="12"/>
      <c r="H88" s="18"/>
      <c r="I88" s="12"/>
      <c r="J88" s="12"/>
    </row>
    <row r="89" spans="1:15" ht="20.100000000000001" customHeight="1">
      <c r="A89" s="13"/>
      <c r="B89" s="13"/>
      <c r="C89" s="12"/>
      <c r="D89" s="12"/>
      <c r="E89" s="18"/>
      <c r="F89" s="12"/>
      <c r="G89" s="12"/>
      <c r="H89" s="18"/>
      <c r="I89" s="12"/>
      <c r="J89" s="12"/>
    </row>
  </sheetData>
  <sortState ref="A53:O66">
    <sortCondition descending="1" ref="M53:M66"/>
  </sortState>
  <mergeCells count="40">
    <mergeCell ref="M82:O82"/>
    <mergeCell ref="G75:I75"/>
    <mergeCell ref="M54:O54"/>
    <mergeCell ref="G24:I24"/>
    <mergeCell ref="J24:L24"/>
    <mergeCell ref="G38:I38"/>
    <mergeCell ref="J38:L38"/>
    <mergeCell ref="M38:O38"/>
    <mergeCell ref="J82:L82"/>
    <mergeCell ref="M49:O49"/>
    <mergeCell ref="M24:O24"/>
    <mergeCell ref="M66:O66"/>
    <mergeCell ref="M75:O75"/>
    <mergeCell ref="M6:O6"/>
    <mergeCell ref="D12:F12"/>
    <mergeCell ref="G12:I12"/>
    <mergeCell ref="J12:L12"/>
    <mergeCell ref="M12:O12"/>
    <mergeCell ref="D6:F6"/>
    <mergeCell ref="G6:I6"/>
    <mergeCell ref="J6:L6"/>
    <mergeCell ref="D82:F82"/>
    <mergeCell ref="D54:F54"/>
    <mergeCell ref="G54:I54"/>
    <mergeCell ref="J54:L54"/>
    <mergeCell ref="D66:F66"/>
    <mergeCell ref="G66:I66"/>
    <mergeCell ref="J66:L66"/>
    <mergeCell ref="D75:F75"/>
    <mergeCell ref="G82:I82"/>
    <mergeCell ref="D38:F38"/>
    <mergeCell ref="J75:L75"/>
    <mergeCell ref="D49:F49"/>
    <mergeCell ref="G49:I49"/>
    <mergeCell ref="J49:L49"/>
    <mergeCell ref="D19:F19"/>
    <mergeCell ref="G19:I19"/>
    <mergeCell ref="J19:L19"/>
    <mergeCell ref="M19:O19"/>
    <mergeCell ref="D24:F24"/>
  </mergeCells>
  <pageMargins left="0.43" right="3.937007874015748E-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50 meter</vt:lpstr>
      <vt:lpstr>Ark2</vt:lpstr>
      <vt:lpstr>'50 meter'!Udskriftsområde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Fona</dc:creator>
  <cp:keywords/>
  <dc:description/>
  <cp:lastModifiedBy>Administrator</cp:lastModifiedBy>
  <cp:revision/>
  <cp:lastPrinted>2024-08-22T12:41:12Z</cp:lastPrinted>
  <dcterms:created xsi:type="dcterms:W3CDTF">2014-06-05T12:42:20Z</dcterms:created>
  <dcterms:modified xsi:type="dcterms:W3CDTF">2024-08-22T12:41:54Z</dcterms:modified>
  <cp:category/>
  <cp:contentStatus/>
</cp:coreProperties>
</file>